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5120" windowHeight="8010"/>
  </bookViews>
  <sheets>
    <sheet name="Lapas1" sheetId="1" r:id="rId1"/>
    <sheet name="Lapas2" sheetId="2" r:id="rId2"/>
    <sheet name="Lapas3" sheetId="3" r:id="rId3"/>
  </sheets>
  <calcPr calcId="125725"/>
</workbook>
</file>

<file path=xl/calcChain.xml><?xml version="1.0" encoding="utf-8"?>
<calcChain xmlns="http://schemas.openxmlformats.org/spreadsheetml/2006/main">
  <c r="G14" i="1"/>
  <c r="R6"/>
  <c r="R7"/>
  <c r="R8"/>
  <c r="R9"/>
  <c r="R10"/>
  <c r="R12"/>
  <c r="R5"/>
  <c r="N14"/>
  <c r="O14"/>
  <c r="K14"/>
  <c r="P14"/>
  <c r="Q14"/>
  <c r="I14"/>
  <c r="L14"/>
  <c r="J14"/>
  <c r="F14"/>
  <c r="M14"/>
  <c r="H14"/>
  <c r="E14"/>
  <c r="D14"/>
  <c r="C14"/>
  <c r="R14" s="1"/>
  <c r="R17" l="1"/>
</calcChain>
</file>

<file path=xl/sharedStrings.xml><?xml version="1.0" encoding="utf-8"?>
<sst xmlns="http://schemas.openxmlformats.org/spreadsheetml/2006/main" count="52" uniqueCount="49">
  <si>
    <t>Eil. Nr</t>
  </si>
  <si>
    <t>Neaktyvių NEET asmenų pogrupiai</t>
  </si>
  <si>
    <t>Neaktyvių jaunų žmonių (14-29 metų) skaičius savivaldybėje pagal įstaigas, organizacijas, seniūnijas ir priežastis (pogrūpius)</t>
  </si>
  <si>
    <t>1.</t>
  </si>
  <si>
    <t>2.</t>
  </si>
  <si>
    <t>3.</t>
  </si>
  <si>
    <t>4.</t>
  </si>
  <si>
    <t>5.</t>
  </si>
  <si>
    <t>6.</t>
  </si>
  <si>
    <t>7.</t>
  </si>
  <si>
    <t>8.</t>
  </si>
  <si>
    <t>Juodupės</t>
  </si>
  <si>
    <t>Jūžintų</t>
  </si>
  <si>
    <t>Kamajų</t>
  </si>
  <si>
    <t>Kriaunų</t>
  </si>
  <si>
    <t>Kazliškio</t>
  </si>
  <si>
    <t>Panemunėlio</t>
  </si>
  <si>
    <t>Pandėlio</t>
  </si>
  <si>
    <t>Obelių</t>
  </si>
  <si>
    <t>Kiti atvejai:</t>
  </si>
  <si>
    <t>įkalinti</t>
  </si>
  <si>
    <t>Laikinai išvykę į užsienį</t>
  </si>
  <si>
    <t>Neįgalumas</t>
  </si>
  <si>
    <t xml:space="preserve">                           Jaunimo erdvėse</t>
  </si>
  <si>
    <t xml:space="preserve">                                                                  Seniūnijose</t>
  </si>
  <si>
    <t>Iš Viso atskiruose pogrūpiuose</t>
  </si>
  <si>
    <r>
      <t>galimybių dirbti neturintys asmenys:</t>
    </r>
    <r>
      <rPr>
        <sz val="8"/>
        <color theme="1"/>
        <rFont val="Times New Roman"/>
        <family val="1"/>
      </rPr>
      <t xml:space="preserve"> asmenys, prižiūrintys sergančius ar neįgalius šeimos narius, jauni asmenys turintys šeimos įsipareigojimų (nėščios moterys, auginantys vaikus);</t>
    </r>
  </si>
  <si>
    <r>
      <t>neaktyvūs asmenys:</t>
    </r>
    <r>
      <rPr>
        <sz val="8"/>
        <color theme="1"/>
        <rFont val="Times New Roman"/>
        <family val="1"/>
      </rPr>
      <t xml:space="preserve"> neieškantys darbo ir mokymosi galimybių, nusivylę esama situacija, motyvacijos stokojantys asmenys bei asmenys priklausantys socialinės rizikos grupėms;</t>
    </r>
  </si>
  <si>
    <r>
      <t>galimybių ieškantys, aktyvūs asmenys:</t>
    </r>
    <r>
      <rPr>
        <sz val="8"/>
        <color theme="1"/>
        <rFont val="Times New Roman"/>
        <family val="1"/>
      </rPr>
      <t xml:space="preserve"> jaunuoliai, aktyviai ieškantys darbo ir mokymosi galimybių, tačiau nerandantys atitinkančių jų įgūdžius ir kompetencijas;</t>
    </r>
  </si>
  <si>
    <r>
      <t>savo noru nedirbantys ir nesimokantys asmenys:</t>
    </r>
    <r>
      <rPr>
        <sz val="8"/>
        <color theme="1"/>
        <rFont val="Times New Roman"/>
        <family val="1"/>
      </rPr>
      <t xml:space="preserve"> keliaujantys, aktyviai įsitraukę į kitas veiklas, tokias kaip dailė, muzika, savarankiškas mokymasis.</t>
    </r>
  </si>
  <si>
    <t>Iš viso darbo biržoje neregistruotų Neetsų:</t>
  </si>
  <si>
    <t>Sėlos Ramuva (Obelių seniūnijos teritorija)</t>
  </si>
  <si>
    <t>Žiobiškio K. bendruomenė (Rokiškio kaim. sen-jos teritorija)</t>
  </si>
  <si>
    <t>Atviras jaunimo centras "Baltų ainiai" (Rokiškio miesto sen. Teritorija)</t>
  </si>
  <si>
    <t>VšĮ RJC (Rokiškio miesto sen. teritorija)</t>
  </si>
  <si>
    <t xml:space="preserve">Iš viso NEETsų rajone </t>
  </si>
  <si>
    <t>Iš viso 14-29 metų jaunimo rajone-6349</t>
  </si>
  <si>
    <t>Pastabos</t>
  </si>
  <si>
    <t>Jaunimo centruose</t>
  </si>
  <si>
    <t>….</t>
  </si>
  <si>
    <t xml:space="preserve">Rokiškio kaimo </t>
  </si>
  <si>
    <t>Policijos komisariato savanoristės programoje</t>
  </si>
  <si>
    <t>Policijos komisariate</t>
  </si>
  <si>
    <r>
      <t xml:space="preserve">Rokiškio </t>
    </r>
    <r>
      <rPr>
        <sz val="8"/>
        <color theme="6" tint="-0.499984740745262"/>
        <rFont val="Calibri"/>
        <family val="2"/>
        <scheme val="minor"/>
      </rPr>
      <t>miesto</t>
    </r>
    <r>
      <rPr>
        <b/>
        <sz val="8"/>
        <color theme="6" tint="-0.499984740745262"/>
        <rFont val="Calibri"/>
        <family val="2"/>
        <scheme val="minor"/>
      </rPr>
      <t xml:space="preserve"> </t>
    </r>
  </si>
  <si>
    <r>
      <t xml:space="preserve">2015 m. </t>
    </r>
    <r>
      <rPr>
        <b/>
        <sz val="12"/>
        <color rgb="FFFF0000"/>
        <rFont val="Calibri"/>
        <family val="2"/>
        <scheme val="minor"/>
      </rPr>
      <t xml:space="preserve">spalio 1 </t>
    </r>
    <r>
      <rPr>
        <b/>
        <sz val="12"/>
        <color theme="1"/>
        <rFont val="Calibri"/>
        <family val="2"/>
        <scheme val="minor"/>
      </rPr>
      <t>dienos duomenimis</t>
    </r>
  </si>
  <si>
    <r>
      <t xml:space="preserve">Iš viso NEETsų registruotų darbo biržoje 2015 m. </t>
    </r>
    <r>
      <rPr>
        <sz val="8"/>
        <color rgb="FFFF0000"/>
        <rFont val="Calibri"/>
        <family val="2"/>
        <scheme val="minor"/>
      </rPr>
      <t>spalio 1 d.</t>
    </r>
    <r>
      <rPr>
        <sz val="8"/>
        <color theme="1"/>
        <rFont val="Calibri"/>
        <family val="2"/>
        <charset val="186"/>
        <scheme val="minor"/>
      </rPr>
      <t xml:space="preserve"> </t>
    </r>
  </si>
  <si>
    <t xml:space="preserve"> iš jų nepasirengusių darbo rinkai – 75 arba 27,6 proc.</t>
  </si>
  <si>
    <t>8 proc. nuo viso jaunimo skaičiaus</t>
  </si>
  <si>
    <t>Iš viso mokyklos nelankančių 14-18 m.( NEMIS duomenys 2015 m. spalio mėn. duomenys 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</si>
</sst>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24"/>
      <color rgb="FF1F497D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6" tint="-0.499984740745262"/>
      <name val="Calibri"/>
      <family val="2"/>
      <scheme val="minor"/>
    </font>
    <font>
      <sz val="8"/>
      <color theme="6" tint="-0.499984740745262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charset val="18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6" xfId="0" applyFont="1" applyBorder="1"/>
    <xf numFmtId="0" fontId="3" fillId="0" borderId="11" xfId="0" applyFont="1" applyBorder="1" applyAlignment="1">
      <alignment wrapText="1"/>
    </xf>
    <xf numFmtId="0" fontId="1" fillId="0" borderId="12" xfId="0" applyFont="1" applyBorder="1"/>
    <xf numFmtId="0" fontId="3" fillId="0" borderId="12" xfId="0" applyFont="1" applyBorder="1" applyAlignment="1">
      <alignment wrapText="1"/>
    </xf>
    <xf numFmtId="0" fontId="0" fillId="0" borderId="6" xfId="0" applyBorder="1"/>
    <xf numFmtId="0" fontId="1" fillId="0" borderId="16" xfId="0" applyFont="1" applyFill="1" applyBorder="1"/>
    <xf numFmtId="0" fontId="1" fillId="5" borderId="22" xfId="0" applyFont="1" applyFill="1" applyBorder="1" applyAlignment="1">
      <alignment wrapText="1"/>
    </xf>
    <xf numFmtId="0" fontId="1" fillId="8" borderId="10" xfId="0" applyFont="1" applyFill="1" applyBorder="1" applyAlignment="1">
      <alignment horizontal="center" wrapText="1"/>
    </xf>
    <xf numFmtId="0" fontId="9" fillId="0" borderId="0" xfId="0" applyFont="1" applyFill="1"/>
    <xf numFmtId="0" fontId="10" fillId="8" borderId="20" xfId="0" applyFont="1" applyFill="1" applyBorder="1"/>
    <xf numFmtId="0" fontId="10" fillId="8" borderId="13" xfId="0" applyFont="1" applyFill="1" applyBorder="1" applyAlignment="1">
      <alignment wrapText="1"/>
    </xf>
    <xf numFmtId="0" fontId="10" fillId="8" borderId="6" xfId="0" applyFont="1" applyFill="1" applyBorder="1"/>
    <xf numFmtId="0" fontId="10" fillId="8" borderId="15" xfId="0" applyFont="1" applyFill="1" applyBorder="1"/>
    <xf numFmtId="0" fontId="10" fillId="4" borderId="13" xfId="0" applyFont="1" applyFill="1" applyBorder="1"/>
    <xf numFmtId="0" fontId="10" fillId="4" borderId="6" xfId="0" applyFont="1" applyFill="1" applyBorder="1"/>
    <xf numFmtId="0" fontId="10" fillId="4" borderId="6" xfId="0" applyFont="1" applyFill="1" applyBorder="1" applyAlignment="1">
      <alignment wrapText="1"/>
    </xf>
    <xf numFmtId="0" fontId="10" fillId="4" borderId="12" xfId="0" applyFont="1" applyFill="1" applyBorder="1"/>
    <xf numFmtId="0" fontId="10" fillId="7" borderId="29" xfId="0" applyFont="1" applyFill="1" applyBorder="1"/>
    <xf numFmtId="0" fontId="10" fillId="7" borderId="30" xfId="0" applyFont="1" applyFill="1" applyBorder="1"/>
    <xf numFmtId="0" fontId="10" fillId="8" borderId="28" xfId="0" applyFont="1" applyFill="1" applyBorder="1"/>
    <xf numFmtId="0" fontId="10" fillId="8" borderId="23" xfId="0" applyFont="1" applyFill="1" applyBorder="1" applyAlignment="1">
      <alignment wrapText="1"/>
    </xf>
    <xf numFmtId="0" fontId="10" fillId="8" borderId="16" xfId="0" applyFont="1" applyFill="1" applyBorder="1"/>
    <xf numFmtId="0" fontId="10" fillId="8" borderId="17" xfId="0" applyFont="1" applyFill="1" applyBorder="1"/>
    <xf numFmtId="0" fontId="10" fillId="7" borderId="31" xfId="0" applyFont="1" applyFill="1" applyBorder="1"/>
    <xf numFmtId="0" fontId="10" fillId="5" borderId="21" xfId="0" applyFont="1" applyFill="1" applyBorder="1"/>
    <xf numFmtId="0" fontId="10" fillId="5" borderId="27" xfId="0" applyFont="1" applyFill="1" applyBorder="1" applyAlignment="1">
      <alignment wrapText="1"/>
    </xf>
    <xf numFmtId="0" fontId="10" fillId="5" borderId="25" xfId="0" applyFont="1" applyFill="1" applyBorder="1"/>
    <xf numFmtId="0" fontId="10" fillId="5" borderId="26" xfId="0" applyFont="1" applyFill="1" applyBorder="1"/>
    <xf numFmtId="0" fontId="10" fillId="5" borderId="23" xfId="0" applyFont="1" applyFill="1" applyBorder="1"/>
    <xf numFmtId="0" fontId="10" fillId="5" borderId="16" xfId="0" applyFont="1" applyFill="1" applyBorder="1"/>
    <xf numFmtId="0" fontId="10" fillId="5" borderId="16" xfId="0" applyFont="1" applyFill="1" applyBorder="1" applyAlignment="1">
      <alignment wrapText="1"/>
    </xf>
    <xf numFmtId="0" fontId="10" fillId="5" borderId="22" xfId="0" applyFont="1" applyFill="1" applyBorder="1"/>
    <xf numFmtId="0" fontId="10" fillId="5" borderId="32" xfId="0" applyFont="1" applyFill="1" applyBorder="1"/>
    <xf numFmtId="0" fontId="0" fillId="0" borderId="0" xfId="0" applyFill="1"/>
    <xf numFmtId="0" fontId="11" fillId="2" borderId="12" xfId="0" applyFont="1" applyFill="1" applyBorder="1"/>
    <xf numFmtId="0" fontId="12" fillId="0" borderId="6" xfId="0" applyFont="1" applyBorder="1"/>
    <xf numFmtId="0" fontId="13" fillId="3" borderId="12" xfId="0" applyFont="1" applyFill="1" applyBorder="1"/>
    <xf numFmtId="0" fontId="12" fillId="0" borderId="6" xfId="0" applyFont="1" applyBorder="1" applyAlignment="1">
      <alignment wrapText="1"/>
    </xf>
    <xf numFmtId="0" fontId="1" fillId="8" borderId="7" xfId="0" applyFont="1" applyFill="1" applyBorder="1" applyAlignment="1">
      <alignment horizontal="center" vertical="top" textRotation="90" wrapText="1"/>
    </xf>
    <xf numFmtId="0" fontId="1" fillId="8" borderId="9" xfId="0" applyFont="1" applyFill="1" applyBorder="1" applyAlignment="1">
      <alignment horizontal="center" vertical="top" textRotation="90" wrapText="1"/>
    </xf>
    <xf numFmtId="0" fontId="1" fillId="8" borderId="8" xfId="0" applyFont="1" applyFill="1" applyBorder="1" applyAlignment="1">
      <alignment horizontal="center" vertical="top" textRotation="90" wrapText="1"/>
    </xf>
    <xf numFmtId="0" fontId="11" fillId="8" borderId="10" xfId="0" applyFont="1" applyFill="1" applyBorder="1" applyAlignment="1">
      <alignment wrapText="1"/>
    </xf>
    <xf numFmtId="0" fontId="11" fillId="8" borderId="14" xfId="0" applyFont="1" applyFill="1" applyBorder="1" applyAlignment="1">
      <alignment horizontal="center" textRotation="90" wrapText="1"/>
    </xf>
    <xf numFmtId="0" fontId="14" fillId="4" borderId="9" xfId="0" applyFont="1" applyFill="1" applyBorder="1" applyAlignment="1">
      <alignment textRotation="255" wrapText="1"/>
    </xf>
    <xf numFmtId="0" fontId="14" fillId="4" borderId="8" xfId="0" applyFont="1" applyFill="1" applyBorder="1" applyAlignment="1">
      <alignment textRotation="255"/>
    </xf>
    <xf numFmtId="0" fontId="14" fillId="4" borderId="8" xfId="0" applyFont="1" applyFill="1" applyBorder="1" applyAlignment="1">
      <alignment textRotation="255" wrapText="1"/>
    </xf>
    <xf numFmtId="0" fontId="14" fillId="4" borderId="19" xfId="0" applyFont="1" applyFill="1" applyBorder="1" applyAlignment="1">
      <alignment textRotation="255" wrapText="1"/>
    </xf>
    <xf numFmtId="0" fontId="13" fillId="8" borderId="12" xfId="0" applyFont="1" applyFill="1" applyBorder="1" applyAlignment="1">
      <alignment wrapText="1"/>
    </xf>
    <xf numFmtId="0" fontId="16" fillId="4" borderId="6" xfId="0" applyFont="1" applyFill="1" applyBorder="1"/>
    <xf numFmtId="0" fontId="16" fillId="4" borderId="12" xfId="0" applyFont="1" applyFill="1" applyBorder="1"/>
    <xf numFmtId="0" fontId="11" fillId="6" borderId="12" xfId="0" applyFont="1" applyFill="1" applyBorder="1"/>
    <xf numFmtId="0" fontId="18" fillId="0" borderId="6" xfId="0" applyFont="1" applyBorder="1" applyAlignment="1">
      <alignment wrapText="1"/>
    </xf>
    <xf numFmtId="0" fontId="19" fillId="8" borderId="20" xfId="0" applyFont="1" applyFill="1" applyBorder="1"/>
    <xf numFmtId="0" fontId="7" fillId="0" borderId="3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6" fillId="7" borderId="33" xfId="0" applyFont="1" applyFill="1" applyBorder="1" applyAlignment="1">
      <alignment horizontal="center" vertical="center" wrapText="1"/>
    </xf>
    <xf numFmtId="0" fontId="6" fillId="7" borderId="34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2" fillId="8" borderId="5" xfId="0" applyFont="1" applyFill="1" applyBorder="1" applyAlignment="1">
      <alignment horizontal="center" wrapText="1"/>
    </xf>
    <xf numFmtId="0" fontId="1" fillId="8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7" fillId="4" borderId="4" xfId="0" applyFont="1" applyFill="1" applyBorder="1" applyAlignment="1"/>
    <xf numFmtId="0" fontId="7" fillId="4" borderId="5" xfId="0" applyFont="1" applyFill="1" applyBorder="1" applyAlignment="1"/>
  </cellXfs>
  <cellStyles count="1">
    <cellStyle name="Paprastas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"/>
  <sheetViews>
    <sheetView tabSelected="1" topLeftCell="A5" workbookViewId="0">
      <selection sqref="A1:S18"/>
    </sheetView>
  </sheetViews>
  <sheetFormatPr defaultRowHeight="15"/>
  <cols>
    <col min="1" max="1" width="4.28515625" customWidth="1"/>
    <col min="2" max="2" width="23.85546875" customWidth="1"/>
    <col min="3" max="3" width="7.42578125" customWidth="1"/>
    <col min="4" max="4" width="5.85546875" style="1" customWidth="1"/>
    <col min="5" max="5" width="6.140625" customWidth="1"/>
    <col min="6" max="6" width="9.28515625" customWidth="1"/>
    <col min="7" max="7" width="12.42578125" customWidth="1"/>
    <col min="8" max="8" width="7.5703125" customWidth="1"/>
    <col min="9" max="9" width="7.140625" customWidth="1"/>
    <col min="10" max="10" width="6.42578125" style="1" customWidth="1"/>
    <col min="11" max="11" width="7" customWidth="1"/>
    <col min="12" max="12" width="7.28515625" customWidth="1"/>
    <col min="13" max="13" width="6.42578125" customWidth="1"/>
    <col min="14" max="14" width="7.28515625" customWidth="1"/>
    <col min="15" max="15" width="6.7109375" customWidth="1"/>
    <col min="16" max="16" width="6" customWidth="1"/>
    <col min="17" max="17" width="7.28515625" customWidth="1"/>
    <col min="19" max="19" width="18.140625" customWidth="1"/>
  </cols>
  <sheetData>
    <row r="1" spans="1:19" ht="41.25" customHeight="1" thickBot="1">
      <c r="A1" s="2"/>
      <c r="B1" s="57" t="s">
        <v>44</v>
      </c>
      <c r="C1" s="57"/>
      <c r="D1" s="3"/>
      <c r="E1" s="2"/>
      <c r="F1" s="2"/>
      <c r="G1" s="2"/>
      <c r="H1" s="2"/>
      <c r="I1" s="2"/>
      <c r="J1" s="3"/>
      <c r="K1" s="2"/>
      <c r="L1" s="2"/>
      <c r="M1" s="2"/>
      <c r="N1" s="2"/>
      <c r="O1" s="2"/>
      <c r="P1" s="2"/>
      <c r="Q1" s="2"/>
      <c r="R1" s="2"/>
      <c r="S1" s="2"/>
    </row>
    <row r="2" spans="1:19" ht="18.75" customHeight="1" thickBot="1">
      <c r="A2" s="58" t="s">
        <v>0</v>
      </c>
      <c r="B2" s="61" t="s">
        <v>1</v>
      </c>
      <c r="C2" s="69" t="s">
        <v>2</v>
      </c>
      <c r="D2" s="70"/>
      <c r="E2" s="70"/>
      <c r="F2" s="70"/>
      <c r="G2" s="70"/>
      <c r="H2" s="71"/>
      <c r="I2" s="71"/>
      <c r="J2" s="71"/>
      <c r="K2" s="71"/>
      <c r="L2" s="71"/>
      <c r="M2" s="71"/>
      <c r="N2" s="71"/>
      <c r="O2" s="71"/>
      <c r="P2" s="71"/>
      <c r="Q2" s="72"/>
      <c r="R2" s="66" t="s">
        <v>25</v>
      </c>
      <c r="S2" s="64" t="s">
        <v>37</v>
      </c>
    </row>
    <row r="3" spans="1:19" ht="51.75" customHeight="1" thickBot="1">
      <c r="A3" s="59"/>
      <c r="B3" s="62"/>
      <c r="C3" s="11" t="s">
        <v>38</v>
      </c>
      <c r="D3" s="73" t="s">
        <v>23</v>
      </c>
      <c r="E3" s="74"/>
      <c r="F3" s="75"/>
      <c r="G3" s="45" t="s">
        <v>42</v>
      </c>
      <c r="H3" s="80" t="s">
        <v>24</v>
      </c>
      <c r="I3" s="80"/>
      <c r="J3" s="80"/>
      <c r="K3" s="80"/>
      <c r="L3" s="80"/>
      <c r="M3" s="80"/>
      <c r="N3" s="80"/>
      <c r="O3" s="80"/>
      <c r="P3" s="80"/>
      <c r="Q3" s="81"/>
      <c r="R3" s="67"/>
      <c r="S3" s="65"/>
    </row>
    <row r="4" spans="1:19" ht="110.25" customHeight="1" thickBot="1">
      <c r="A4" s="60"/>
      <c r="B4" s="63"/>
      <c r="C4" s="42" t="s">
        <v>34</v>
      </c>
      <c r="D4" s="43" t="s">
        <v>33</v>
      </c>
      <c r="E4" s="44" t="s">
        <v>31</v>
      </c>
      <c r="F4" s="44" t="s">
        <v>32</v>
      </c>
      <c r="G4" s="46" t="s">
        <v>41</v>
      </c>
      <c r="H4" s="47" t="s">
        <v>11</v>
      </c>
      <c r="I4" s="48" t="s">
        <v>12</v>
      </c>
      <c r="J4" s="49" t="s">
        <v>13</v>
      </c>
      <c r="K4" s="48" t="s">
        <v>14</v>
      </c>
      <c r="L4" s="49" t="s">
        <v>15</v>
      </c>
      <c r="M4" s="49" t="s">
        <v>16</v>
      </c>
      <c r="N4" s="49" t="s">
        <v>17</v>
      </c>
      <c r="O4" s="48" t="s">
        <v>18</v>
      </c>
      <c r="P4" s="49" t="s">
        <v>40</v>
      </c>
      <c r="Q4" s="50" t="s">
        <v>43</v>
      </c>
      <c r="R4" s="68"/>
      <c r="S4" s="4"/>
    </row>
    <row r="5" spans="1:19" ht="67.5">
      <c r="A5" s="4" t="s">
        <v>3</v>
      </c>
      <c r="B5" s="5" t="s">
        <v>26</v>
      </c>
      <c r="C5" s="56">
        <v>0</v>
      </c>
      <c r="D5" s="14">
        <v>0</v>
      </c>
      <c r="E5" s="15">
        <v>0</v>
      </c>
      <c r="F5" s="15">
        <v>0</v>
      </c>
      <c r="G5" s="16">
        <v>0</v>
      </c>
      <c r="H5" s="17">
        <v>13</v>
      </c>
      <c r="I5" s="18"/>
      <c r="J5" s="19">
        <v>2</v>
      </c>
      <c r="K5" s="18">
        <v>0</v>
      </c>
      <c r="L5" s="18">
        <v>1</v>
      </c>
      <c r="M5" s="18">
        <v>0</v>
      </c>
      <c r="N5" s="18">
        <v>0</v>
      </c>
      <c r="O5" s="18">
        <v>28</v>
      </c>
      <c r="P5" s="18">
        <v>2</v>
      </c>
      <c r="Q5" s="20">
        <v>0</v>
      </c>
      <c r="R5" s="21">
        <f t="shared" ref="R5:R10" si="0">SUM(C5:Q5)</f>
        <v>46</v>
      </c>
      <c r="S5" s="4"/>
    </row>
    <row r="6" spans="1:19" ht="79.5">
      <c r="A6" s="4" t="s">
        <v>4</v>
      </c>
      <c r="B6" s="7" t="s">
        <v>27</v>
      </c>
      <c r="C6" s="13">
        <v>3</v>
      </c>
      <c r="D6" s="14">
        <v>0</v>
      </c>
      <c r="E6" s="15">
        <v>0</v>
      </c>
      <c r="F6" s="15">
        <v>0</v>
      </c>
      <c r="G6" s="16">
        <v>0</v>
      </c>
      <c r="H6" s="17">
        <v>10</v>
      </c>
      <c r="I6" s="18">
        <v>1</v>
      </c>
      <c r="J6" s="19">
        <v>6</v>
      </c>
      <c r="K6" s="52">
        <v>2</v>
      </c>
      <c r="L6" s="18">
        <v>4</v>
      </c>
      <c r="M6" s="52">
        <v>1</v>
      </c>
      <c r="N6" s="52">
        <v>6</v>
      </c>
      <c r="O6" s="18">
        <v>9</v>
      </c>
      <c r="P6" s="18">
        <v>0</v>
      </c>
      <c r="Q6" s="53">
        <v>6</v>
      </c>
      <c r="R6" s="22">
        <f t="shared" si="0"/>
        <v>48</v>
      </c>
      <c r="S6" s="4"/>
    </row>
    <row r="7" spans="1:19" ht="67.5">
      <c r="A7" s="4" t="s">
        <v>5</v>
      </c>
      <c r="B7" s="7" t="s">
        <v>28</v>
      </c>
      <c r="C7" s="13">
        <v>2</v>
      </c>
      <c r="D7" s="14">
        <v>0</v>
      </c>
      <c r="E7" s="15">
        <v>0</v>
      </c>
      <c r="F7" s="15">
        <v>2</v>
      </c>
      <c r="G7" s="16">
        <v>14</v>
      </c>
      <c r="H7" s="17">
        <v>0</v>
      </c>
      <c r="I7" s="18"/>
      <c r="J7" s="19">
        <v>19</v>
      </c>
      <c r="K7" s="18"/>
      <c r="L7" s="18">
        <v>1</v>
      </c>
      <c r="M7" s="18">
        <v>0</v>
      </c>
      <c r="N7" s="18">
        <v>2</v>
      </c>
      <c r="O7" s="18">
        <v>11</v>
      </c>
      <c r="P7" s="18">
        <v>3</v>
      </c>
      <c r="Q7" s="20">
        <v>0</v>
      </c>
      <c r="R7" s="22">
        <f t="shared" si="0"/>
        <v>54</v>
      </c>
      <c r="S7" s="4"/>
    </row>
    <row r="8" spans="1:19" ht="67.5">
      <c r="A8" s="4" t="s">
        <v>6</v>
      </c>
      <c r="B8" s="7" t="s">
        <v>29</v>
      </c>
      <c r="C8" s="13">
        <v>2</v>
      </c>
      <c r="D8" s="14">
        <v>2</v>
      </c>
      <c r="E8" s="15">
        <v>0</v>
      </c>
      <c r="F8" s="15">
        <v>0</v>
      </c>
      <c r="G8" s="16">
        <v>0</v>
      </c>
      <c r="H8" s="17">
        <v>0</v>
      </c>
      <c r="I8" s="18"/>
      <c r="J8" s="19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20">
        <v>0</v>
      </c>
      <c r="R8" s="22">
        <f t="shared" si="0"/>
        <v>4</v>
      </c>
      <c r="S8" s="4"/>
    </row>
    <row r="9" spans="1:19">
      <c r="A9" s="4" t="s">
        <v>7</v>
      </c>
      <c r="B9" s="7" t="s">
        <v>19</v>
      </c>
      <c r="C9" s="13">
        <v>0</v>
      </c>
      <c r="D9" s="14">
        <v>0</v>
      </c>
      <c r="E9" s="15">
        <v>8</v>
      </c>
      <c r="F9" s="15"/>
      <c r="G9" s="16"/>
      <c r="H9" s="17"/>
      <c r="I9" s="18"/>
      <c r="J9" s="19"/>
      <c r="K9" s="18">
        <v>0</v>
      </c>
      <c r="L9" s="18">
        <v>0</v>
      </c>
      <c r="M9" s="18">
        <v>0</v>
      </c>
      <c r="N9" s="18"/>
      <c r="O9" s="18">
        <v>0</v>
      </c>
      <c r="P9" s="18"/>
      <c r="Q9" s="20">
        <v>0</v>
      </c>
      <c r="R9" s="22">
        <f t="shared" si="0"/>
        <v>8</v>
      </c>
      <c r="S9" s="4"/>
    </row>
    <row r="10" spans="1:19">
      <c r="A10" s="4" t="s">
        <v>8</v>
      </c>
      <c r="B10" s="6" t="s">
        <v>20</v>
      </c>
      <c r="C10" s="13"/>
      <c r="D10" s="14"/>
      <c r="E10" s="15"/>
      <c r="F10" s="15"/>
      <c r="G10" s="16"/>
      <c r="H10" s="17">
        <v>2</v>
      </c>
      <c r="I10" s="18"/>
      <c r="J10" s="19"/>
      <c r="K10" s="18"/>
      <c r="L10" s="18"/>
      <c r="M10" s="18"/>
      <c r="N10" s="18">
        <v>2</v>
      </c>
      <c r="O10" s="18"/>
      <c r="P10" s="18"/>
      <c r="Q10" s="20"/>
      <c r="R10" s="22">
        <f t="shared" si="0"/>
        <v>4</v>
      </c>
      <c r="S10" s="4"/>
    </row>
    <row r="11" spans="1:19">
      <c r="A11" s="4" t="s">
        <v>9</v>
      </c>
      <c r="B11" s="6" t="s">
        <v>21</v>
      </c>
      <c r="C11" s="13"/>
      <c r="D11" s="14"/>
      <c r="E11" s="15"/>
      <c r="F11" s="15"/>
      <c r="G11" s="16"/>
      <c r="H11" s="17"/>
      <c r="I11" s="18"/>
      <c r="J11" s="19"/>
      <c r="K11" s="18"/>
      <c r="L11" s="18"/>
      <c r="M11" s="18"/>
      <c r="N11" s="18"/>
      <c r="O11" s="18"/>
      <c r="P11" s="18"/>
      <c r="Q11" s="20"/>
      <c r="R11" s="22"/>
      <c r="S11" s="4"/>
    </row>
    <row r="12" spans="1:19">
      <c r="A12" s="4" t="s">
        <v>10</v>
      </c>
      <c r="B12" s="6" t="s">
        <v>22</v>
      </c>
      <c r="C12" s="13"/>
      <c r="D12" s="14"/>
      <c r="E12" s="15"/>
      <c r="F12" s="15">
        <v>1</v>
      </c>
      <c r="G12" s="16"/>
      <c r="H12" s="17">
        <v>1</v>
      </c>
      <c r="I12" s="18"/>
      <c r="J12" s="19"/>
      <c r="K12" s="18"/>
      <c r="L12" s="18"/>
      <c r="M12" s="18"/>
      <c r="N12" s="18">
        <v>2</v>
      </c>
      <c r="O12" s="18"/>
      <c r="P12" s="18"/>
      <c r="Q12" s="20"/>
      <c r="R12" s="22">
        <f>SUM(C12:Q12)</f>
        <v>4</v>
      </c>
      <c r="S12" s="4"/>
    </row>
    <row r="13" spans="1:19" ht="15.75" thickBot="1">
      <c r="A13" s="4"/>
      <c r="B13" s="6" t="s">
        <v>39</v>
      </c>
      <c r="C13" s="23"/>
      <c r="D13" s="24"/>
      <c r="E13" s="25"/>
      <c r="F13" s="25"/>
      <c r="G13" s="26"/>
      <c r="H13" s="17"/>
      <c r="I13" s="18"/>
      <c r="J13" s="19"/>
      <c r="K13" s="18"/>
      <c r="L13" s="18"/>
      <c r="M13" s="18"/>
      <c r="N13" s="18"/>
      <c r="O13" s="18"/>
      <c r="P13" s="18"/>
      <c r="Q13" s="20"/>
      <c r="R13" s="27"/>
      <c r="S13" s="4"/>
    </row>
    <row r="14" spans="1:19" ht="24" thickBot="1">
      <c r="A14" s="9" t="s">
        <v>3</v>
      </c>
      <c r="B14" s="10" t="s">
        <v>30</v>
      </c>
      <c r="C14" s="28">
        <f>SUM(C5:C12)</f>
        <v>7</v>
      </c>
      <c r="D14" s="29">
        <f>SUM(D5:D12)</f>
        <v>2</v>
      </c>
      <c r="E14" s="30">
        <f>SUM(E5:E12)</f>
        <v>8</v>
      </c>
      <c r="F14" s="30">
        <f>SUM(F5:F12)</f>
        <v>3</v>
      </c>
      <c r="G14" s="31">
        <f>SUM(G5:G13)</f>
        <v>14</v>
      </c>
      <c r="H14" s="32">
        <f>SUM(H5:H12)</f>
        <v>26</v>
      </c>
      <c r="I14" s="33">
        <f>SUM(I5:I12)</f>
        <v>1</v>
      </c>
      <c r="J14" s="34">
        <f>SUM(J5:J12)</f>
        <v>27</v>
      </c>
      <c r="K14" s="33">
        <f>SUM(K5:K13)</f>
        <v>2</v>
      </c>
      <c r="L14" s="33">
        <f>SUM(L5:L12)</f>
        <v>6</v>
      </c>
      <c r="M14" s="33">
        <f>SUM(M5:M12)</f>
        <v>1</v>
      </c>
      <c r="N14" s="33">
        <f>SUM(N5:N13)</f>
        <v>12</v>
      </c>
      <c r="O14" s="33">
        <f>SUM(O5:O13)</f>
        <v>48</v>
      </c>
      <c r="P14" s="33">
        <f>SUM(P5:P13)</f>
        <v>5</v>
      </c>
      <c r="Q14" s="35">
        <f>SUM(Q5:Q13)</f>
        <v>6</v>
      </c>
      <c r="R14" s="36">
        <f>SUM(C14:Q14)</f>
        <v>168</v>
      </c>
      <c r="S14" s="4"/>
    </row>
    <row r="15" spans="1:19" ht="34.5">
      <c r="A15" s="8" t="s">
        <v>4</v>
      </c>
      <c r="B15" s="77" t="s">
        <v>45</v>
      </c>
      <c r="C15" s="78"/>
      <c r="D15" s="78"/>
      <c r="E15" s="78"/>
      <c r="F15" s="78"/>
      <c r="G15" s="78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54">
        <v>272</v>
      </c>
      <c r="S15" s="55" t="s">
        <v>46</v>
      </c>
    </row>
    <row r="16" spans="1:19">
      <c r="A16" s="8" t="s">
        <v>5</v>
      </c>
      <c r="B16" s="79" t="s">
        <v>48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38">
        <v>66</v>
      </c>
      <c r="S16" s="39"/>
    </row>
    <row r="17" spans="1:21">
      <c r="A17" s="77" t="s">
        <v>35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40">
        <f>SUM(R14:R16)</f>
        <v>506</v>
      </c>
      <c r="S17" s="39"/>
    </row>
    <row r="18" spans="1:21" ht="45.75">
      <c r="A18" s="76" t="s">
        <v>36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51" t="s">
        <v>47</v>
      </c>
      <c r="S18" s="41"/>
      <c r="T18" s="1"/>
      <c r="U18" s="1"/>
    </row>
    <row r="19" spans="1:21">
      <c r="A19" s="37"/>
      <c r="C19" s="12"/>
    </row>
  </sheetData>
  <mergeCells count="12">
    <mergeCell ref="A18:Q18"/>
    <mergeCell ref="B15:Q15"/>
    <mergeCell ref="B16:Q16"/>
    <mergeCell ref="H3:Q3"/>
    <mergeCell ref="A17:Q17"/>
    <mergeCell ref="B1:C1"/>
    <mergeCell ref="A2:A4"/>
    <mergeCell ref="B2:B4"/>
    <mergeCell ref="S2:S3"/>
    <mergeCell ref="R2:R4"/>
    <mergeCell ref="C2:Q2"/>
    <mergeCell ref="D3:F3"/>
  </mergeCells>
  <pageMargins left="0.7" right="0.7" top="0" bottom="0" header="0.3" footer="0.3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2016-01-20T13:36:39Z</dcterms:modified>
</cp:coreProperties>
</file>